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875" windowHeight="71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9" i="1" l="1"/>
  <c r="E18" i="1"/>
</calcChain>
</file>

<file path=xl/sharedStrings.xml><?xml version="1.0" encoding="utf-8"?>
<sst xmlns="http://schemas.openxmlformats.org/spreadsheetml/2006/main" count="35" uniqueCount="23">
  <si>
    <t>Kosztorys ofertowy - oczyszczanie letnie ulic, placów i oczyszczanie zimowe ulic, placów i chodników
 na terenie miasta Piły.</t>
  </si>
  <si>
    <t>Okres letni  do 15.11.2020 r. i od 15.03.2021 do 30.04.2021 r.</t>
  </si>
  <si>
    <t>Lp</t>
  </si>
  <si>
    <t>Opis</t>
  </si>
  <si>
    <t>jm</t>
  </si>
  <si>
    <t>Ilość</t>
  </si>
  <si>
    <t>Krotność</t>
  </si>
  <si>
    <t>Wartość netto</t>
  </si>
  <si>
    <t>Wartość brutto</t>
  </si>
  <si>
    <t>Mechaniczne i ręczne letnie oczyszczanie ulic, placów zgodnie z harmonogramem lub na zlecenie Zamawiającego</t>
  </si>
  <si>
    <t>m2</t>
  </si>
  <si>
    <t>Mechaniczne i ręczne letnie oczyszczanie ulic, placów na zlecenie Zamawiającego</t>
  </si>
  <si>
    <t>Wywóz gruzu, ziemi, liści, odpadów, śniegu</t>
  </si>
  <si>
    <t>m3</t>
  </si>
  <si>
    <t>Razem:</t>
  </si>
  <si>
    <t>Okres zimowy od 16.11.2020 r. do 14.03.2021 r.</t>
  </si>
  <si>
    <t>Mechaniczne i ręczne zimowe oczyszczanie ulic, placów</t>
  </si>
  <si>
    <t>Mechaniczne i ręczne zimowe oczyszczanie chodników i ścieżek rowerowych</t>
  </si>
  <si>
    <t>Utrzymanie stałej całodobowej gotowości osobowej, sprzętu technicznego i urządzeń, magazynu soli w dniach 16 listopada - 14 marca</t>
  </si>
  <si>
    <t>dni</t>
  </si>
  <si>
    <t>Załącznik nr 4 do SIWZ</t>
  </si>
  <si>
    <t>Cj*</t>
  </si>
  <si>
    <t>*Zamawiający dopuszcza podanie ceny jednostkowej do 4 miejsc po przecinku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</si>
</sst>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</cellStyleXfs>
  <cellXfs count="50">
    <xf numFmtId="0" fontId="0" fillId="0" borderId="0" xfId="0"/>
    <xf numFmtId="0" fontId="1" fillId="0" borderId="0" xfId="0" applyFont="1" applyAlignment="1">
      <alignment horizontal="right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4" fontId="1" fillId="2" borderId="3" xfId="0" applyNumberFormat="1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4" fontId="0" fillId="0" borderId="13" xfId="0" applyNumberFormat="1" applyBorder="1"/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wrapText="1"/>
    </xf>
    <xf numFmtId="4" fontId="0" fillId="0" borderId="5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wrapText="1"/>
    </xf>
    <xf numFmtId="4" fontId="0" fillId="0" borderId="9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7">
    <cellStyle name="Normalny" xfId="0" builtinId="0"/>
    <cellStyle name="Normalny 2" xfId="2"/>
    <cellStyle name="Normalny 2 2" xfId="5"/>
    <cellStyle name="Normalny 3" xfId="4"/>
    <cellStyle name="Normalny 3 2" xfId="6"/>
    <cellStyle name="Normalny 4" xfId="1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6" workbookViewId="0">
      <selection activeCell="H25" sqref="H25"/>
    </sheetView>
  </sheetViews>
  <sheetFormatPr defaultRowHeight="15" x14ac:dyDescent="0.25"/>
  <cols>
    <col min="1" max="1" width="3" bestFit="1" customWidth="1"/>
    <col min="2" max="2" width="44.5703125" customWidth="1"/>
    <col min="3" max="3" width="5.7109375" bestFit="1" customWidth="1"/>
    <col min="4" max="4" width="8" bestFit="1" customWidth="1"/>
    <col min="5" max="5" width="12.42578125" bestFit="1" customWidth="1"/>
    <col min="6" max="6" width="8.7109375" bestFit="1" customWidth="1"/>
    <col min="7" max="7" width="14.28515625" bestFit="1" customWidth="1"/>
    <col min="8" max="8" width="14.42578125" bestFit="1" customWidth="1"/>
    <col min="10" max="10" width="11.5703125" bestFit="1" customWidth="1"/>
  </cols>
  <sheetData>
    <row r="1" spans="1:10" x14ac:dyDescent="0.25">
      <c r="G1" t="s">
        <v>20</v>
      </c>
    </row>
    <row r="3" spans="1:10" ht="15" customHeight="1" x14ac:dyDescent="0.25">
      <c r="B3" s="45" t="s">
        <v>0</v>
      </c>
      <c r="C3" s="45"/>
      <c r="D3" s="45"/>
      <c r="E3" s="45"/>
      <c r="F3" s="45"/>
      <c r="G3" s="45"/>
      <c r="H3" s="45"/>
    </row>
    <row r="4" spans="1:10" x14ac:dyDescent="0.25">
      <c r="B4" s="45"/>
      <c r="C4" s="45"/>
      <c r="D4" s="45"/>
      <c r="E4" s="45"/>
      <c r="F4" s="45"/>
      <c r="G4" s="45"/>
      <c r="H4" s="45"/>
    </row>
    <row r="6" spans="1:10" x14ac:dyDescent="0.25">
      <c r="B6" s="6" t="s">
        <v>1</v>
      </c>
    </row>
    <row r="7" spans="1:10" ht="15.75" thickBot="1" x14ac:dyDescent="0.3"/>
    <row r="8" spans="1:10" ht="15.75" thickBot="1" x14ac:dyDescent="0.3">
      <c r="A8" s="7" t="s">
        <v>2</v>
      </c>
      <c r="B8" s="8" t="s">
        <v>3</v>
      </c>
      <c r="C8" s="8" t="s">
        <v>4</v>
      </c>
      <c r="D8" s="8" t="s">
        <v>21</v>
      </c>
      <c r="E8" s="8" t="s">
        <v>5</v>
      </c>
      <c r="F8" s="8" t="s">
        <v>6</v>
      </c>
      <c r="G8" s="8" t="s">
        <v>7</v>
      </c>
      <c r="H8" s="9" t="s">
        <v>8</v>
      </c>
    </row>
    <row r="9" spans="1:10" ht="45" x14ac:dyDescent="0.25">
      <c r="A9" s="10">
        <v>1</v>
      </c>
      <c r="B9" s="11" t="s">
        <v>9</v>
      </c>
      <c r="C9" s="12" t="s">
        <v>10</v>
      </c>
      <c r="D9" s="46"/>
      <c r="E9" s="13">
        <v>13609397.279999999</v>
      </c>
      <c r="F9" s="12">
        <v>1</v>
      </c>
      <c r="G9" s="14"/>
      <c r="H9" s="15"/>
      <c r="J9" s="44"/>
    </row>
    <row r="10" spans="1:10" ht="30" x14ac:dyDescent="0.25">
      <c r="A10" s="16">
        <v>2</v>
      </c>
      <c r="B10" s="17" t="s">
        <v>11</v>
      </c>
      <c r="C10" s="18" t="s">
        <v>10</v>
      </c>
      <c r="D10" s="47"/>
      <c r="E10" s="19">
        <v>300000</v>
      </c>
      <c r="F10" s="18">
        <v>12</v>
      </c>
      <c r="G10" s="20"/>
      <c r="H10" s="21"/>
    </row>
    <row r="11" spans="1:10" ht="15.75" thickBot="1" x14ac:dyDescent="0.3">
      <c r="A11" s="22">
        <v>3</v>
      </c>
      <c r="B11" s="23" t="s">
        <v>12</v>
      </c>
      <c r="C11" s="24" t="s">
        <v>13</v>
      </c>
      <c r="D11" s="24"/>
      <c r="E11" s="25">
        <v>400</v>
      </c>
      <c r="F11" s="24">
        <v>1</v>
      </c>
      <c r="G11" s="26"/>
      <c r="H11" s="27"/>
    </row>
    <row r="12" spans="1:10" ht="15.75" thickBot="1" x14ac:dyDescent="0.3">
      <c r="F12" s="1" t="s">
        <v>14</v>
      </c>
      <c r="G12" s="2"/>
      <c r="H12" s="3"/>
    </row>
    <row r="14" spans="1:10" x14ac:dyDescent="0.25">
      <c r="B14" s="28" t="s">
        <v>15</v>
      </c>
      <c r="C14" s="29"/>
      <c r="D14" s="29"/>
      <c r="E14" s="29"/>
      <c r="F14" s="29"/>
      <c r="G14" s="29"/>
    </row>
    <row r="15" spans="1:10" ht="15.75" thickBot="1" x14ac:dyDescent="0.3">
      <c r="B15" s="29"/>
      <c r="C15" s="29"/>
      <c r="D15" s="29"/>
      <c r="E15" s="29"/>
      <c r="F15" s="29"/>
      <c r="G15" s="29"/>
    </row>
    <row r="16" spans="1:10" ht="15.75" thickBot="1" x14ac:dyDescent="0.3">
      <c r="A16" s="7" t="s">
        <v>2</v>
      </c>
      <c r="B16" s="8" t="s">
        <v>3</v>
      </c>
      <c r="C16" s="8" t="s">
        <v>4</v>
      </c>
      <c r="D16" s="8" t="s">
        <v>21</v>
      </c>
      <c r="E16" s="8" t="s">
        <v>5</v>
      </c>
      <c r="F16" s="8" t="s">
        <v>6</v>
      </c>
      <c r="G16" s="30" t="s">
        <v>7</v>
      </c>
      <c r="H16" s="31" t="s">
        <v>8</v>
      </c>
    </row>
    <row r="17" spans="1:8" ht="30" x14ac:dyDescent="0.25">
      <c r="A17" s="32">
        <v>1</v>
      </c>
      <c r="B17" s="33" t="s">
        <v>16</v>
      </c>
      <c r="C17" s="12" t="s">
        <v>10</v>
      </c>
      <c r="D17" s="48"/>
      <c r="E17" s="34">
        <v>1173305.1499999999</v>
      </c>
      <c r="F17" s="12">
        <v>86</v>
      </c>
      <c r="G17" s="34"/>
      <c r="H17" s="35"/>
    </row>
    <row r="18" spans="1:8" ht="30" x14ac:dyDescent="0.25">
      <c r="A18" s="36">
        <v>2</v>
      </c>
      <c r="B18" s="37" t="s">
        <v>17</v>
      </c>
      <c r="C18" s="18" t="s">
        <v>10</v>
      </c>
      <c r="D18" s="49"/>
      <c r="E18" s="38">
        <f>42329.3+92884.86+60922.78+36352+30524.28</f>
        <v>263013.21999999997</v>
      </c>
      <c r="F18" s="18">
        <v>66</v>
      </c>
      <c r="G18" s="38"/>
      <c r="H18" s="39"/>
    </row>
    <row r="19" spans="1:8" ht="45.75" thickBot="1" x14ac:dyDescent="0.3">
      <c r="A19" s="40">
        <v>3</v>
      </c>
      <c r="B19" s="41" t="s">
        <v>18</v>
      </c>
      <c r="C19" s="24" t="s">
        <v>19</v>
      </c>
      <c r="D19" s="42"/>
      <c r="E19" s="24">
        <v>1</v>
      </c>
      <c r="F19" s="24">
        <f>15+31+31+28+14</f>
        <v>119</v>
      </c>
      <c r="G19" s="42"/>
      <c r="H19" s="43"/>
    </row>
    <row r="20" spans="1:8" ht="15.75" thickBot="1" x14ac:dyDescent="0.3">
      <c r="F20" s="1" t="s">
        <v>14</v>
      </c>
      <c r="G20" s="4"/>
      <c r="H20" s="5"/>
    </row>
    <row r="24" spans="1:8" x14ac:dyDescent="0.25">
      <c r="B24" t="s">
        <v>22</v>
      </c>
    </row>
  </sheetData>
  <mergeCells count="3">
    <mergeCell ref="B3:H4"/>
    <mergeCell ref="D9:D10"/>
    <mergeCell ref="D17:D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Ziółkowski</dc:creator>
  <cp:lastModifiedBy>P. Ziółkowski</cp:lastModifiedBy>
  <cp:lastPrinted>2020-04-16T11:33:42Z</cp:lastPrinted>
  <dcterms:created xsi:type="dcterms:W3CDTF">2020-03-19T12:06:21Z</dcterms:created>
  <dcterms:modified xsi:type="dcterms:W3CDTF">2020-04-16T11:33:47Z</dcterms:modified>
</cp:coreProperties>
</file>